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T18"/>
  <c r="S18"/>
  <c r="R18"/>
  <c r="Q18"/>
  <c r="P18"/>
  <c r="O18"/>
  <c r="N18"/>
  <c r="M18"/>
  <c r="L18"/>
  <c r="K18"/>
  <c r="J18"/>
  <c r="I18"/>
  <c r="H18"/>
  <c r="G18"/>
  <c r="F18"/>
  <c r="E18"/>
  <c r="N17" i="4"/>
  <c r="M17"/>
  <c r="L17"/>
  <c r="K17"/>
  <c r="J17"/>
  <c r="I17"/>
  <c r="H17"/>
  <c r="G17"/>
  <c r="F17"/>
  <c r="E17"/>
  <c r="D17"/>
  <c r="C17"/>
  <c r="AI17" i="3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Q18" i="1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<sst xmlns="http://schemas.openxmlformats.org/spreadsheetml/2006/main" count="213" uniqueCount="124">
  <si>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</si>
  <si>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</si>
  <si>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</si>
  <si>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</si>
  <si>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</si>
  <si>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</si>
  <si>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</si>
  <si>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</si>
  <si>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</si>
  <si>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</si>
  <si>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</si>
  <si>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</si>
  <si>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</si>
  <si>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</si>
  <si>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</si>
  <si>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</si>
  <si>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</si>
  <si>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</si>
  <si>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</si>
  <si>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</si>
  <si>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</si>
  <si>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</si>
  <si>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</si>
  <si>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</si>
  <si>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</si>
  <si>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</si>
  <si>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</si>
  <si>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</si>
  <si>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</si>
  <si>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</si>
  <si>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</si>
  <si>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</si>
  <si>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</si>
  <si>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</si>
  <si>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</si>
  <si>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</si>
  <si>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</si>
  <si>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</si>
  <si>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</si>
  <si>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</si>
  <si>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</si>
  <si>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</si>
  <si>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</si>
  <si>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</si>
  <si>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</si>
  <si>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</si>
  <si>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</si>
  <si>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</si>
  <si>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</si>
  <si>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</si>
  <si>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</si>
  <si>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</si>
  <si>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</si>
  <si>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</si>
  <si>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</si>
  <si>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</si>
  <si>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</si>
  <si>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</si>
  <si>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</si>
  <si>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</si>
  <si>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 xml:space="preserve"> 4.5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</si>
  <si>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</si>
  <si>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</si>
  <si>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</si>
  <si>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</si>
  <si>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</si>
  <si>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</si>
  <si>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</si>
  <si>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</si>
  <si>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</si>
  <si>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</si>
  <si>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</si>
  <si>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</si>
  <si>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</si>
  <si>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</si>
  <si>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</si>
  <si>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</si>
  <si>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</si>
  <si>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</si>
  <si>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</si>
  <si>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</si>
  <si>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</si>
  <si>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</si>
  <si>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</si>
  <si>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</si>
  <si>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</si>
  <si>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</si>
  <si>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</si>
  <si>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</si>
  <si>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</si>
  <si>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</si>
  <si>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</si>
  <si>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</si>
  <si>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</si>
  <si>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</si>
  <si>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</si>
  <si>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</si>
  <si>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</si>
  <si>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</si>
  <si>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</si>
  <si>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</si>
  <si>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</si>
  <si>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</si>
  <si>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</si>
  <si>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</si>
  <si>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</si>
  <si>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</si>
  <si>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</si>
  <si>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</si>
  <si>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</si>
  <si>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</si>
  <si>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</si>
  <si>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</si>
  <si>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</si>
  <si>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</si>
  <si>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</si>
  <si>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</si>
  <si>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</si>
  <si>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</si>
  <si>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Наименование учреждения            отчет за   2015 год ГКУСО "Ипатовский СРЦН "Причал"</t>
  </si>
  <si>
    <t>Наименование учреждения                 отчет за  2015 год ГКУСО "Ипатовский СРЦН "Причал"</t>
  </si>
  <si>
    <t>Наименование учреждения   отчет за   2015 год  ГКУСО "Ипатовский СРЦН "Причал"</t>
  </si>
  <si>
    <t>Наименование учреждения                      отчет за   2015 год ГКУСО "Ипатовский СРЦН "Причал"</t>
  </si>
  <si>
    <t>Наименование учреждения     отчет за   1 квартал 2016  года  ГКУСО "Ипатовский СРЦН "Причал"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</si>
</sst>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13" workbookViewId="0">
      <selection sqref="A1:XFD18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4" t="s">
        <v>27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43" hidden="1"/>
    <row r="3" spans="1:43" ht="26.2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43" ht="51.75" customHeight="1">
      <c r="A4" s="19" t="s">
        <v>1</v>
      </c>
      <c r="B4" s="117" t="s">
        <v>123</v>
      </c>
      <c r="C4" s="20"/>
      <c r="D4" s="21" t="s">
        <v>28</v>
      </c>
      <c r="E4" s="119" t="s">
        <v>29</v>
      </c>
      <c r="F4" s="119"/>
      <c r="G4" s="119"/>
      <c r="H4" s="119" t="s">
        <v>30</v>
      </c>
      <c r="I4" s="119"/>
      <c r="J4" s="119"/>
      <c r="K4" s="119" t="s">
        <v>31</v>
      </c>
      <c r="L4" s="20"/>
      <c r="M4" s="119" t="s">
        <v>32</v>
      </c>
      <c r="N4" s="119"/>
      <c r="O4" s="119" t="s">
        <v>33</v>
      </c>
      <c r="P4" s="119"/>
      <c r="Q4" s="120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18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19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0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56</v>
      </c>
      <c r="N10" s="38">
        <v>36</v>
      </c>
      <c r="O10" s="42" t="s">
        <v>60</v>
      </c>
      <c r="P10" s="43" t="s">
        <v>60</v>
      </c>
      <c r="Q10" s="38">
        <v>16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4"/>
      <c r="I12" s="38"/>
      <c r="J12" s="45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5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6" t="s">
        <v>24</v>
      </c>
      <c r="C17" s="37"/>
      <c r="D17" s="38"/>
      <c r="E17" s="38"/>
      <c r="F17" s="38"/>
      <c r="G17" s="38"/>
      <c r="H17" s="38"/>
      <c r="I17" s="38"/>
      <c r="J17" s="45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7" t="s">
        <v>61</v>
      </c>
      <c r="C18" s="37"/>
      <c r="D18" s="48">
        <f>SUM(D7:D17)</f>
        <v>1</v>
      </c>
      <c r="E18" s="48">
        <f t="shared" ref="E18:Q18" si="0">SUM(E7:E17)</f>
        <v>1</v>
      </c>
      <c r="F18" s="48">
        <f t="shared" si="0"/>
        <v>0</v>
      </c>
      <c r="G18" s="48">
        <f t="shared" si="0"/>
        <v>0</v>
      </c>
      <c r="H18" s="48">
        <f t="shared" si="0"/>
        <v>0</v>
      </c>
      <c r="I18" s="48">
        <f t="shared" si="0"/>
        <v>0</v>
      </c>
      <c r="J18" s="48">
        <f t="shared" si="0"/>
        <v>1</v>
      </c>
      <c r="K18" s="48">
        <f t="shared" si="0"/>
        <v>0</v>
      </c>
      <c r="L18" s="48">
        <f t="shared" si="0"/>
        <v>0</v>
      </c>
      <c r="M18" s="48">
        <f t="shared" si="0"/>
        <v>56</v>
      </c>
      <c r="N18" s="48">
        <f t="shared" si="0"/>
        <v>36</v>
      </c>
      <c r="O18" s="48" t="s">
        <v>60</v>
      </c>
      <c r="P18" s="48">
        <v>4.5</v>
      </c>
      <c r="Q18" s="48">
        <f t="shared" si="0"/>
        <v>16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topLeftCell="A22" workbookViewId="0">
      <selection activeCell="AF18" sqref="AF18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71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26" t="s">
        <v>62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22"/>
    </row>
    <row r="2" spans="1:34" ht="84.6" customHeight="1">
      <c r="A2" s="127" t="s">
        <v>1</v>
      </c>
      <c r="B2" s="128" t="s">
        <v>119</v>
      </c>
      <c r="C2" s="127" t="s">
        <v>63</v>
      </c>
      <c r="D2" s="127"/>
      <c r="E2" s="127"/>
      <c r="F2" s="130" t="s">
        <v>64</v>
      </c>
      <c r="G2" s="130"/>
      <c r="H2" s="49"/>
      <c r="I2" s="131" t="s">
        <v>65</v>
      </c>
      <c r="J2" s="131"/>
      <c r="K2" s="131"/>
      <c r="L2" s="132"/>
      <c r="M2" s="132"/>
      <c r="N2" s="132"/>
      <c r="O2" s="132" t="s">
        <v>66</v>
      </c>
      <c r="P2" s="132"/>
      <c r="Q2" s="132"/>
      <c r="R2" s="132"/>
      <c r="S2" s="132"/>
      <c r="T2" s="132"/>
      <c r="U2" s="132"/>
      <c r="V2" s="133" t="s">
        <v>67</v>
      </c>
      <c r="W2" s="133"/>
      <c r="X2" s="133"/>
      <c r="Y2" s="133"/>
      <c r="Z2" s="133"/>
      <c r="AA2" s="133"/>
      <c r="AB2" s="133" t="s">
        <v>68</v>
      </c>
      <c r="AC2" s="133"/>
      <c r="AD2" s="133"/>
    </row>
    <row r="3" spans="1:34" ht="25.5" customHeight="1">
      <c r="A3" s="127"/>
      <c r="B3" s="129"/>
      <c r="C3" s="125" t="s">
        <v>69</v>
      </c>
      <c r="D3" s="125" t="s">
        <v>70</v>
      </c>
      <c r="E3" s="122"/>
      <c r="F3" s="125" t="s">
        <v>69</v>
      </c>
      <c r="G3" s="125" t="s">
        <v>70</v>
      </c>
      <c r="H3" s="50"/>
      <c r="I3" s="125" t="s">
        <v>69</v>
      </c>
      <c r="J3" s="125" t="s">
        <v>71</v>
      </c>
      <c r="K3" s="122" t="s">
        <v>72</v>
      </c>
      <c r="L3" s="51"/>
      <c r="M3" s="51"/>
      <c r="N3" s="122"/>
      <c r="O3" s="122" t="s">
        <v>73</v>
      </c>
      <c r="P3" s="122" t="s">
        <v>74</v>
      </c>
      <c r="Q3" s="122" t="s">
        <v>75</v>
      </c>
      <c r="R3" s="122" t="s">
        <v>76</v>
      </c>
      <c r="S3" s="122" t="s">
        <v>77</v>
      </c>
      <c r="T3" s="122" t="s">
        <v>78</v>
      </c>
      <c r="U3" s="123" t="s">
        <v>79</v>
      </c>
      <c r="V3" s="124" t="s">
        <v>69</v>
      </c>
      <c r="W3" s="124"/>
      <c r="X3" s="124" t="s">
        <v>80</v>
      </c>
      <c r="Y3" s="124"/>
      <c r="Z3" s="124" t="s">
        <v>81</v>
      </c>
      <c r="AA3" s="124"/>
      <c r="AB3" s="134" t="s">
        <v>82</v>
      </c>
      <c r="AC3" s="134" t="s">
        <v>83</v>
      </c>
      <c r="AD3" s="134" t="s">
        <v>84</v>
      </c>
    </row>
    <row r="4" spans="1:34" ht="54.6" customHeight="1">
      <c r="A4" s="127"/>
      <c r="B4" s="129"/>
      <c r="C4" s="125"/>
      <c r="D4" s="125"/>
      <c r="E4" s="122"/>
      <c r="F4" s="125"/>
      <c r="G4" s="125"/>
      <c r="H4" s="52"/>
      <c r="I4" s="125"/>
      <c r="J4" s="125"/>
      <c r="K4" s="122"/>
      <c r="L4" s="51"/>
      <c r="M4" s="51"/>
      <c r="N4" s="122"/>
      <c r="O4" s="122"/>
      <c r="P4" s="122"/>
      <c r="Q4" s="122"/>
      <c r="R4" s="122"/>
      <c r="S4" s="122"/>
      <c r="T4" s="122"/>
      <c r="U4" s="123"/>
      <c r="V4" s="53" t="s">
        <v>85</v>
      </c>
      <c r="W4" s="54" t="s">
        <v>86</v>
      </c>
      <c r="X4" s="54" t="s">
        <v>86</v>
      </c>
      <c r="Y4" s="54" t="s">
        <v>86</v>
      </c>
      <c r="Z4" s="54" t="s">
        <v>86</v>
      </c>
      <c r="AA4" s="54" t="s">
        <v>86</v>
      </c>
      <c r="AB4" s="134"/>
      <c r="AC4" s="134"/>
      <c r="AD4" s="134"/>
    </row>
    <row r="5" spans="1:34" ht="16.5" customHeight="1">
      <c r="A5" s="55">
        <v>16</v>
      </c>
      <c r="B5" s="56">
        <v>17</v>
      </c>
      <c r="C5" s="55">
        <v>18</v>
      </c>
      <c r="D5" s="55">
        <v>19</v>
      </c>
      <c r="E5" s="55"/>
      <c r="F5" s="55">
        <v>20</v>
      </c>
      <c r="G5" s="55">
        <v>21</v>
      </c>
      <c r="H5" s="55"/>
      <c r="I5" s="55">
        <v>22</v>
      </c>
      <c r="J5" s="55">
        <v>23</v>
      </c>
      <c r="K5" s="55">
        <v>24</v>
      </c>
      <c r="L5" s="55"/>
      <c r="M5" s="55"/>
      <c r="N5" s="55"/>
      <c r="O5" s="55">
        <v>25</v>
      </c>
      <c r="P5" s="55">
        <v>26</v>
      </c>
      <c r="Q5" s="55">
        <v>27</v>
      </c>
      <c r="R5" s="55">
        <v>28</v>
      </c>
      <c r="S5" s="55">
        <v>29</v>
      </c>
      <c r="T5" s="55">
        <v>30</v>
      </c>
      <c r="U5" s="57">
        <v>31</v>
      </c>
      <c r="V5" s="58"/>
      <c r="W5" s="58"/>
      <c r="X5" s="58"/>
      <c r="Y5" s="58"/>
      <c r="Z5" s="58"/>
      <c r="AA5" s="53"/>
      <c r="AB5" s="59"/>
      <c r="AC5" s="60"/>
      <c r="AD5" s="61"/>
    </row>
    <row r="6" spans="1:34" hidden="1">
      <c r="A6" s="62"/>
      <c r="B6" s="63"/>
      <c r="C6" s="121"/>
      <c r="D6" s="121"/>
      <c r="E6" s="121"/>
      <c r="F6" s="64"/>
      <c r="G6" s="64"/>
      <c r="H6" s="64"/>
      <c r="I6" s="64"/>
      <c r="J6" s="64"/>
      <c r="K6" s="64"/>
      <c r="L6" s="121">
        <v>18</v>
      </c>
      <c r="M6" s="121"/>
      <c r="N6" s="121"/>
      <c r="O6" s="64"/>
      <c r="P6" s="64"/>
      <c r="Q6" s="64"/>
      <c r="R6" s="64"/>
      <c r="S6" s="64"/>
      <c r="T6" s="64"/>
      <c r="U6" s="65"/>
      <c r="V6" s="121"/>
      <c r="W6" s="121"/>
      <c r="X6" s="121"/>
      <c r="Y6" s="121"/>
      <c r="Z6" s="121"/>
      <c r="AA6" s="121"/>
      <c r="AB6" s="121"/>
      <c r="AC6" s="121"/>
      <c r="AD6" s="121"/>
    </row>
    <row r="7" spans="1:34" ht="25.5" customHeight="1">
      <c r="A7" s="66">
        <v>1</v>
      </c>
      <c r="B7" s="41" t="s">
        <v>14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63"/>
      <c r="W7" s="67"/>
      <c r="X7" s="67"/>
      <c r="Y7" s="67"/>
      <c r="Z7" s="67"/>
      <c r="AA7" s="67"/>
      <c r="AB7" s="67"/>
      <c r="AC7" s="67"/>
      <c r="AD7" s="67"/>
    </row>
    <row r="8" spans="1:34" ht="24.75" customHeight="1">
      <c r="A8" s="66">
        <v>2</v>
      </c>
      <c r="B8" s="41" t="s">
        <v>15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3"/>
      <c r="W8" s="67"/>
      <c r="X8" s="67"/>
      <c r="Y8" s="67"/>
      <c r="Z8" s="67"/>
      <c r="AA8" s="67"/>
      <c r="AB8" s="67"/>
      <c r="AC8" s="67"/>
      <c r="AD8" s="67"/>
    </row>
    <row r="9" spans="1:34" ht="24" customHeight="1">
      <c r="A9" s="66">
        <v>3</v>
      </c>
      <c r="B9" s="41" t="s">
        <v>16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9"/>
      <c r="P9" s="67"/>
      <c r="Q9" s="67"/>
      <c r="R9" s="67"/>
      <c r="S9" s="67"/>
      <c r="T9" s="67"/>
      <c r="U9" s="68"/>
      <c r="V9" s="63"/>
      <c r="W9" s="67"/>
      <c r="X9" s="67"/>
      <c r="Y9" s="67"/>
      <c r="Z9" s="67"/>
      <c r="AA9" s="67"/>
      <c r="AB9" s="67"/>
      <c r="AC9" s="67"/>
      <c r="AD9" s="67"/>
    </row>
    <row r="10" spans="1:34" ht="30" customHeight="1">
      <c r="A10" s="66">
        <v>4</v>
      </c>
      <c r="B10" s="41" t="s">
        <v>17</v>
      </c>
      <c r="C10" s="67">
        <v>1</v>
      </c>
      <c r="D10" s="67"/>
      <c r="E10" s="67"/>
      <c r="F10" s="67">
        <v>17</v>
      </c>
      <c r="G10" s="67"/>
      <c r="H10" s="67"/>
      <c r="I10" s="67">
        <v>62</v>
      </c>
      <c r="J10" s="67"/>
      <c r="K10" s="67">
        <v>515</v>
      </c>
      <c r="L10" s="67"/>
      <c r="M10" s="67"/>
      <c r="N10" s="67"/>
      <c r="O10" s="67">
        <v>0</v>
      </c>
      <c r="P10" s="67">
        <v>1</v>
      </c>
      <c r="Q10" s="67">
        <v>1</v>
      </c>
      <c r="R10" s="67">
        <v>0</v>
      </c>
      <c r="S10" s="67">
        <v>1</v>
      </c>
      <c r="T10" s="67">
        <v>0</v>
      </c>
      <c r="U10" s="68">
        <v>0</v>
      </c>
      <c r="V10" s="63"/>
      <c r="W10" s="67"/>
      <c r="X10" s="67"/>
      <c r="Y10" s="67"/>
      <c r="Z10" s="67"/>
      <c r="AA10" s="67"/>
      <c r="AB10" s="67"/>
      <c r="AC10" s="67"/>
      <c r="AD10" s="67"/>
    </row>
    <row r="11" spans="1:34" ht="19.5" customHeight="1">
      <c r="A11" s="66">
        <v>5</v>
      </c>
      <c r="B11" s="41" t="s">
        <v>18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63"/>
      <c r="W11" s="67"/>
      <c r="X11" s="67"/>
      <c r="Y11" s="67"/>
      <c r="Z11" s="67"/>
      <c r="AA11" s="67"/>
      <c r="AB11" s="67"/>
      <c r="AC11" s="67"/>
      <c r="AD11" s="67"/>
    </row>
    <row r="12" spans="1:34" ht="36.75" customHeight="1">
      <c r="A12" s="66">
        <v>6</v>
      </c>
      <c r="B12" s="41" t="s">
        <v>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9"/>
      <c r="Q12" s="69"/>
      <c r="R12" s="69"/>
      <c r="S12" s="69"/>
      <c r="T12" s="67"/>
      <c r="U12" s="68"/>
      <c r="V12" s="63"/>
      <c r="W12" s="67"/>
      <c r="X12" s="67"/>
      <c r="Y12" s="67"/>
      <c r="Z12" s="67"/>
      <c r="AA12" s="67"/>
      <c r="AB12" s="67"/>
      <c r="AC12" s="67"/>
      <c r="AD12" s="67"/>
    </row>
    <row r="13" spans="1:34" ht="45.75" customHeight="1">
      <c r="A13" s="66">
        <v>7</v>
      </c>
      <c r="B13" s="41" t="s">
        <v>20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  <c r="V13" s="63"/>
      <c r="W13" s="67"/>
      <c r="X13" s="67"/>
      <c r="Y13" s="67"/>
      <c r="Z13" s="67"/>
      <c r="AA13" s="67"/>
      <c r="AB13" s="67"/>
      <c r="AC13" s="67"/>
      <c r="AD13" s="67"/>
    </row>
    <row r="14" spans="1:34" ht="41.25" customHeight="1">
      <c r="A14" s="66">
        <v>8</v>
      </c>
      <c r="B14" s="41" t="s">
        <v>21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63"/>
      <c r="W14" s="67"/>
      <c r="X14" s="67"/>
      <c r="Y14" s="67"/>
      <c r="Z14" s="67"/>
      <c r="AA14" s="67"/>
      <c r="AB14" s="67"/>
      <c r="AC14" s="67"/>
      <c r="AD14" s="67"/>
    </row>
    <row r="15" spans="1:34" ht="48.75" customHeight="1">
      <c r="A15" s="66">
        <v>9</v>
      </c>
      <c r="B15" s="41" t="s">
        <v>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8"/>
      <c r="V15" s="63"/>
      <c r="W15" s="67"/>
      <c r="X15" s="67"/>
      <c r="Y15" s="67"/>
      <c r="Z15" s="67"/>
      <c r="AA15" s="67"/>
      <c r="AB15" s="67"/>
      <c r="AC15" s="67"/>
      <c r="AD15" s="67"/>
    </row>
    <row r="16" spans="1:34" ht="22.5" customHeight="1">
      <c r="A16" s="66">
        <v>10</v>
      </c>
      <c r="B16" s="41" t="s">
        <v>23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9"/>
      <c r="Q16" s="69"/>
      <c r="R16" s="69"/>
      <c r="S16" s="69"/>
      <c r="T16" s="70"/>
      <c r="U16" s="68"/>
      <c r="V16" s="63"/>
      <c r="W16" s="67"/>
      <c r="X16" s="67"/>
      <c r="Y16" s="67"/>
      <c r="Z16" s="67"/>
      <c r="AA16" s="67"/>
      <c r="AB16" s="67"/>
      <c r="AC16" s="67"/>
      <c r="AD16" s="67"/>
    </row>
    <row r="17" spans="1:30" ht="33.75" customHeight="1">
      <c r="A17" s="66">
        <v>11</v>
      </c>
      <c r="B17" s="41" t="s">
        <v>24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63"/>
      <c r="W17" s="67"/>
      <c r="X17" s="67"/>
      <c r="Y17" s="67"/>
      <c r="Z17" s="67"/>
      <c r="AA17" s="67"/>
      <c r="AB17" s="67"/>
      <c r="AC17" s="67"/>
      <c r="AD17" s="67"/>
    </row>
    <row r="18" spans="1:30" ht="29.25" customHeight="1">
      <c r="A18" s="66">
        <v>12</v>
      </c>
      <c r="B18" s="41" t="s">
        <v>61</v>
      </c>
      <c r="C18" s="70">
        <f>SUM(C7:C17)</f>
        <v>1</v>
      </c>
      <c r="D18" s="70">
        <f t="shared" ref="D18:AD18" si="0">SUM(D7:D17)</f>
        <v>0</v>
      </c>
      <c r="E18" s="70">
        <f t="shared" si="0"/>
        <v>0</v>
      </c>
      <c r="F18" s="70">
        <f t="shared" si="0"/>
        <v>17</v>
      </c>
      <c r="G18" s="70">
        <f t="shared" si="0"/>
        <v>0</v>
      </c>
      <c r="H18" s="70">
        <f t="shared" si="0"/>
        <v>0</v>
      </c>
      <c r="I18" s="70">
        <f>SUM(I7:I17)</f>
        <v>62</v>
      </c>
      <c r="J18" s="70">
        <f t="shared" si="0"/>
        <v>0</v>
      </c>
      <c r="K18" s="70">
        <f t="shared" si="0"/>
        <v>515</v>
      </c>
      <c r="L18" s="70">
        <f t="shared" si="0"/>
        <v>0</v>
      </c>
      <c r="M18" s="70">
        <f t="shared" si="0"/>
        <v>0</v>
      </c>
      <c r="N18" s="70">
        <f t="shared" si="0"/>
        <v>0</v>
      </c>
      <c r="O18" s="70">
        <f t="shared" si="0"/>
        <v>0</v>
      </c>
      <c r="P18" s="70">
        <f t="shared" si="0"/>
        <v>1</v>
      </c>
      <c r="Q18" s="70">
        <f t="shared" si="0"/>
        <v>1</v>
      </c>
      <c r="R18" s="70">
        <f t="shared" si="0"/>
        <v>0</v>
      </c>
      <c r="S18" s="70">
        <f t="shared" si="0"/>
        <v>1</v>
      </c>
      <c r="T18" s="70">
        <f t="shared" si="0"/>
        <v>0</v>
      </c>
      <c r="U18" s="70">
        <f t="shared" si="0"/>
        <v>0</v>
      </c>
      <c r="V18" s="70">
        <f t="shared" si="0"/>
        <v>0</v>
      </c>
      <c r="W18" s="70">
        <f t="shared" si="0"/>
        <v>0</v>
      </c>
      <c r="X18" s="70">
        <f t="shared" si="0"/>
        <v>0</v>
      </c>
      <c r="Y18" s="70">
        <f t="shared" si="0"/>
        <v>0</v>
      </c>
      <c r="Z18" s="70">
        <f t="shared" si="0"/>
        <v>0</v>
      </c>
      <c r="AA18" s="70">
        <f t="shared" si="0"/>
        <v>0</v>
      </c>
      <c r="AB18" s="70">
        <f t="shared" si="0"/>
        <v>0</v>
      </c>
      <c r="AC18" s="70">
        <f t="shared" si="0"/>
        <v>0</v>
      </c>
      <c r="AD18" s="70">
        <f t="shared" si="0"/>
        <v>0</v>
      </c>
    </row>
  </sheetData>
  <mergeCells count="36"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C3:AC4"/>
    <mergeCell ref="AD3:AD4"/>
    <mergeCell ref="P3:P4"/>
    <mergeCell ref="C3:C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1" workbookViewId="0">
      <selection activeCell="AD20" sqref="AD20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26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 s="22" customFormat="1" ht="28.5" customHeight="1">
      <c r="A2" s="72"/>
      <c r="B2" s="136" t="s">
        <v>88</v>
      </c>
      <c r="C2" s="137" t="s">
        <v>120</v>
      </c>
      <c r="D2" s="127" t="s">
        <v>89</v>
      </c>
      <c r="E2" s="127"/>
      <c r="F2" s="127"/>
      <c r="G2" s="127"/>
      <c r="H2" s="127"/>
      <c r="I2" s="72"/>
      <c r="J2" s="72"/>
      <c r="K2" s="72"/>
      <c r="L2" s="72"/>
      <c r="M2" s="72"/>
      <c r="N2" s="72"/>
      <c r="O2" s="72"/>
      <c r="P2" s="73"/>
      <c r="Q2" s="74"/>
      <c r="R2" s="74"/>
      <c r="S2" s="75"/>
      <c r="T2" s="74"/>
      <c r="U2" s="76"/>
      <c r="V2" s="77"/>
      <c r="W2" s="77"/>
      <c r="X2" s="77"/>
      <c r="Y2" s="77"/>
      <c r="Z2" s="78"/>
      <c r="AA2" s="139" t="s">
        <v>90</v>
      </c>
      <c r="AB2" s="139"/>
      <c r="AC2" s="139"/>
      <c r="AD2" s="139"/>
      <c r="AE2" s="139"/>
      <c r="AF2" s="139"/>
      <c r="AG2" s="139"/>
      <c r="AH2" s="139"/>
      <c r="AI2" s="127" t="s">
        <v>91</v>
      </c>
    </row>
    <row r="3" spans="1:35" s="22" customFormat="1" ht="72" customHeight="1" thickBot="1">
      <c r="A3" s="72"/>
      <c r="B3" s="136"/>
      <c r="C3" s="138"/>
      <c r="D3" s="79" t="s">
        <v>92</v>
      </c>
      <c r="E3" s="80" t="s">
        <v>93</v>
      </c>
      <c r="F3" s="79" t="s">
        <v>94</v>
      </c>
      <c r="G3" s="79" t="s">
        <v>93</v>
      </c>
      <c r="H3" s="79" t="s">
        <v>95</v>
      </c>
      <c r="I3" s="72"/>
      <c r="J3" s="72"/>
      <c r="K3" s="72"/>
      <c r="L3" s="72"/>
      <c r="M3" s="72"/>
      <c r="N3" s="72"/>
      <c r="O3" s="72"/>
      <c r="P3" s="73"/>
      <c r="Q3" s="74"/>
      <c r="R3" s="74"/>
      <c r="S3" s="75"/>
      <c r="T3" s="74"/>
      <c r="U3" s="76"/>
      <c r="V3" s="77"/>
      <c r="W3" s="77"/>
      <c r="X3" s="77"/>
      <c r="Y3" s="77"/>
      <c r="Z3" s="78"/>
      <c r="AA3" s="79" t="s">
        <v>96</v>
      </c>
      <c r="AB3" s="79" t="s">
        <v>97</v>
      </c>
      <c r="AC3" s="140" t="s">
        <v>98</v>
      </c>
      <c r="AD3" s="140"/>
      <c r="AE3" s="140"/>
      <c r="AF3" s="140"/>
      <c r="AG3" s="140"/>
      <c r="AH3" s="140"/>
      <c r="AI3" s="127"/>
    </row>
    <row r="4" spans="1:35" s="22" customFormat="1" ht="60" customHeight="1" thickBot="1">
      <c r="A4" s="72"/>
      <c r="B4" s="136"/>
      <c r="C4" s="118"/>
      <c r="D4" s="81"/>
      <c r="E4" s="82"/>
      <c r="F4" s="83"/>
      <c r="G4" s="83"/>
      <c r="H4" s="83"/>
      <c r="I4" s="72"/>
      <c r="J4" s="72"/>
      <c r="K4" s="72"/>
      <c r="L4" s="72"/>
      <c r="M4" s="72"/>
      <c r="N4" s="72"/>
      <c r="O4" s="72"/>
      <c r="P4" s="73"/>
      <c r="Q4" s="74"/>
      <c r="R4" s="74"/>
      <c r="S4" s="75"/>
      <c r="T4" s="74"/>
      <c r="U4" s="76"/>
      <c r="V4" s="77"/>
      <c r="W4" s="77"/>
      <c r="X4" s="77"/>
      <c r="Y4" s="77"/>
      <c r="Z4" s="78"/>
      <c r="AA4" s="84"/>
      <c r="AB4" s="84"/>
      <c r="AC4" s="18" t="s">
        <v>99</v>
      </c>
      <c r="AD4" s="18" t="s">
        <v>100</v>
      </c>
      <c r="AE4" s="18" t="s">
        <v>101</v>
      </c>
      <c r="AF4" s="18" t="s">
        <v>102</v>
      </c>
      <c r="AG4" s="18" t="s">
        <v>103</v>
      </c>
      <c r="AH4" s="85" t="s">
        <v>103</v>
      </c>
      <c r="AI4" s="127"/>
    </row>
    <row r="5" spans="1:35" s="22" customFormat="1" ht="17.25" customHeight="1">
      <c r="A5" s="86"/>
      <c r="B5" s="87">
        <v>33</v>
      </c>
      <c r="C5" s="88">
        <v>34</v>
      </c>
      <c r="D5" s="87">
        <v>35</v>
      </c>
      <c r="E5" s="87">
        <v>36</v>
      </c>
      <c r="F5" s="87">
        <v>37</v>
      </c>
      <c r="G5" s="87">
        <v>38</v>
      </c>
      <c r="H5" s="87">
        <v>39</v>
      </c>
      <c r="I5" s="89">
        <v>38</v>
      </c>
      <c r="J5" s="90">
        <v>38</v>
      </c>
      <c r="K5" s="90">
        <v>38</v>
      </c>
      <c r="L5" s="90">
        <v>38</v>
      </c>
      <c r="M5" s="90">
        <v>38</v>
      </c>
      <c r="N5" s="90">
        <v>38</v>
      </c>
      <c r="O5" s="90">
        <v>38</v>
      </c>
      <c r="P5" s="90">
        <v>38</v>
      </c>
      <c r="Q5" s="90">
        <v>38</v>
      </c>
      <c r="R5" s="90">
        <v>38</v>
      </c>
      <c r="S5" s="90">
        <v>38</v>
      </c>
      <c r="T5" s="90">
        <v>38</v>
      </c>
      <c r="U5" s="90">
        <v>38</v>
      </c>
      <c r="V5" s="90">
        <v>38</v>
      </c>
      <c r="W5" s="90">
        <v>38</v>
      </c>
      <c r="X5" s="90">
        <v>38</v>
      </c>
      <c r="Y5" s="90">
        <v>38</v>
      </c>
      <c r="Z5" s="91">
        <v>38</v>
      </c>
      <c r="AA5" s="87">
        <v>40</v>
      </c>
      <c r="AB5" s="87">
        <v>41</v>
      </c>
      <c r="AC5" s="87">
        <v>42</v>
      </c>
      <c r="AD5" s="87">
        <v>43</v>
      </c>
      <c r="AE5" s="88">
        <v>44</v>
      </c>
      <c r="AF5" s="87">
        <v>45</v>
      </c>
      <c r="AG5" s="92">
        <v>46</v>
      </c>
      <c r="AH5" s="91">
        <v>44</v>
      </c>
      <c r="AI5" s="87">
        <v>47</v>
      </c>
    </row>
    <row r="6" spans="1:35" s="22" customFormat="1" ht="26.25" customHeight="1">
      <c r="A6" s="86"/>
      <c r="B6" s="93">
        <v>1</v>
      </c>
      <c r="C6" s="94" t="s">
        <v>14</v>
      </c>
      <c r="D6" s="95"/>
      <c r="E6" s="96"/>
      <c r="F6" s="93"/>
      <c r="G6" s="93"/>
      <c r="H6" s="96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7"/>
      <c r="AI6" s="97"/>
    </row>
    <row r="7" spans="1:35" s="22" customFormat="1" ht="29.25" customHeight="1">
      <c r="A7" s="72">
        <v>2</v>
      </c>
      <c r="B7" s="93">
        <v>2</v>
      </c>
      <c r="C7" s="94" t="s">
        <v>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3"/>
      <c r="AD7" s="95"/>
      <c r="AE7" s="95"/>
      <c r="AF7" s="95"/>
      <c r="AG7" s="95"/>
      <c r="AH7" s="95"/>
      <c r="AI7" s="95"/>
    </row>
    <row r="8" spans="1:35" s="22" customFormat="1" ht="23.25" customHeight="1">
      <c r="A8" s="72">
        <v>3</v>
      </c>
      <c r="B8" s="93">
        <v>3</v>
      </c>
      <c r="C8" s="94" t="s">
        <v>16</v>
      </c>
      <c r="D8" s="93"/>
      <c r="E8" s="96"/>
      <c r="F8" s="93"/>
      <c r="G8" s="93"/>
      <c r="H8" s="96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3"/>
      <c r="AB8" s="93"/>
      <c r="AC8" s="93"/>
      <c r="AD8" s="93"/>
      <c r="AE8" s="93"/>
      <c r="AF8" s="93"/>
      <c r="AG8" s="93"/>
      <c r="AH8" s="97"/>
      <c r="AI8" s="97"/>
    </row>
    <row r="9" spans="1:35" s="22" customFormat="1" ht="29.25" customHeight="1">
      <c r="A9" s="72">
        <v>4</v>
      </c>
      <c r="B9" s="93">
        <v>4</v>
      </c>
      <c r="C9" s="94" t="s">
        <v>17</v>
      </c>
      <c r="D9" s="93">
        <v>577</v>
      </c>
      <c r="E9" s="96">
        <v>265</v>
      </c>
      <c r="F9" s="93">
        <v>335</v>
      </c>
      <c r="G9" s="93">
        <v>171</v>
      </c>
      <c r="H9" s="96">
        <v>78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3">
        <v>245</v>
      </c>
      <c r="AB9" s="93">
        <v>153</v>
      </c>
      <c r="AC9" s="93">
        <v>75</v>
      </c>
      <c r="AD9" s="93">
        <v>36</v>
      </c>
      <c r="AE9" s="93">
        <v>54</v>
      </c>
      <c r="AF9" s="93">
        <v>150</v>
      </c>
      <c r="AG9" s="93">
        <v>0</v>
      </c>
      <c r="AH9" s="97"/>
      <c r="AI9" s="97">
        <v>213</v>
      </c>
    </row>
    <row r="10" spans="1:35" s="22" customFormat="1" ht="13.5" customHeight="1">
      <c r="A10" s="72">
        <v>5</v>
      </c>
      <c r="B10" s="93">
        <v>5</v>
      </c>
      <c r="C10" s="94" t="s">
        <v>18</v>
      </c>
      <c r="D10" s="93"/>
      <c r="E10" s="96"/>
      <c r="F10" s="93"/>
      <c r="G10" s="93"/>
      <c r="H10" s="96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3"/>
      <c r="AB10" s="93"/>
      <c r="AC10" s="93"/>
      <c r="AD10" s="93"/>
      <c r="AE10" s="93"/>
      <c r="AF10" s="93"/>
      <c r="AG10" s="93"/>
      <c r="AH10" s="97"/>
      <c r="AI10" s="97"/>
    </row>
    <row r="11" spans="1:35" s="22" customFormat="1" ht="33.75" customHeight="1">
      <c r="A11" s="72">
        <v>6</v>
      </c>
      <c r="B11" s="93">
        <v>6</v>
      </c>
      <c r="C11" s="94" t="s">
        <v>19</v>
      </c>
      <c r="D11" s="93"/>
      <c r="E11" s="96"/>
      <c r="F11" s="93"/>
      <c r="G11" s="93"/>
      <c r="H11" s="96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3"/>
      <c r="AB11" s="93"/>
      <c r="AC11" s="93"/>
      <c r="AD11" s="93"/>
      <c r="AE11" s="93"/>
      <c r="AF11" s="93"/>
      <c r="AG11" s="93"/>
      <c r="AH11" s="97"/>
      <c r="AI11" s="97"/>
    </row>
    <row r="12" spans="1:35" s="22" customFormat="1" ht="40.5" customHeight="1">
      <c r="A12" s="72">
        <v>7</v>
      </c>
      <c r="B12" s="93">
        <v>7</v>
      </c>
      <c r="C12" s="94" t="s">
        <v>20</v>
      </c>
      <c r="D12" s="93"/>
      <c r="E12" s="96"/>
      <c r="F12" s="93"/>
      <c r="G12" s="93"/>
      <c r="H12" s="96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3"/>
      <c r="AB12" s="93"/>
      <c r="AC12" s="93"/>
      <c r="AD12" s="93"/>
      <c r="AE12" s="93"/>
      <c r="AF12" s="93"/>
      <c r="AG12" s="93"/>
      <c r="AH12" s="97"/>
      <c r="AI12" s="97"/>
    </row>
    <row r="13" spans="1:35" s="22" customFormat="1" ht="43.5" customHeight="1">
      <c r="A13" s="72">
        <v>8</v>
      </c>
      <c r="B13" s="93">
        <v>8</v>
      </c>
      <c r="C13" s="94" t="s">
        <v>21</v>
      </c>
      <c r="D13" s="93"/>
      <c r="E13" s="96"/>
      <c r="F13" s="93"/>
      <c r="G13" s="93"/>
      <c r="H13" s="96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3"/>
      <c r="AB13" s="93"/>
      <c r="AC13" s="93"/>
      <c r="AD13" s="93"/>
      <c r="AE13" s="93"/>
      <c r="AF13" s="93"/>
      <c r="AG13" s="93"/>
      <c r="AH13" s="97"/>
      <c r="AI13" s="97"/>
    </row>
    <row r="14" spans="1:35" s="22" customFormat="1" ht="43.5" customHeight="1">
      <c r="A14" s="72">
        <v>9</v>
      </c>
      <c r="B14" s="93">
        <v>9</v>
      </c>
      <c r="C14" s="94" t="s">
        <v>22</v>
      </c>
      <c r="D14" s="93"/>
      <c r="E14" s="96"/>
      <c r="F14" s="93"/>
      <c r="G14" s="93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3"/>
      <c r="AC14" s="93"/>
      <c r="AD14" s="93"/>
      <c r="AE14" s="93"/>
      <c r="AF14" s="93"/>
      <c r="AG14" s="93"/>
      <c r="AH14" s="97"/>
      <c r="AI14" s="97"/>
    </row>
    <row r="15" spans="1:35" s="22" customFormat="1" ht="20.25" customHeight="1">
      <c r="A15" s="72">
        <v>10</v>
      </c>
      <c r="B15" s="93">
        <v>10</v>
      </c>
      <c r="C15" s="94" t="s">
        <v>23</v>
      </c>
      <c r="D15" s="93"/>
      <c r="E15" s="96"/>
      <c r="F15" s="93"/>
      <c r="G15" s="93"/>
      <c r="H15" s="96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3"/>
      <c r="AB15" s="93"/>
      <c r="AC15" s="93"/>
      <c r="AD15" s="93"/>
      <c r="AE15" s="93"/>
      <c r="AF15" s="93"/>
      <c r="AG15" s="93"/>
      <c r="AH15" s="97"/>
      <c r="AI15" s="97"/>
    </row>
    <row r="16" spans="1:35" s="22" customFormat="1" ht="21.75" customHeight="1">
      <c r="A16" s="72">
        <v>11</v>
      </c>
      <c r="B16" s="93">
        <v>11</v>
      </c>
      <c r="C16" s="94" t="s">
        <v>24</v>
      </c>
      <c r="D16" s="93"/>
      <c r="E16" s="96"/>
      <c r="F16" s="93"/>
      <c r="G16" s="93"/>
      <c r="H16" s="96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3"/>
      <c r="AB16" s="93"/>
      <c r="AC16" s="93"/>
      <c r="AD16" s="93"/>
      <c r="AE16" s="93"/>
      <c r="AF16" s="93"/>
      <c r="AG16" s="93"/>
      <c r="AH16" s="97"/>
      <c r="AI16" s="97"/>
    </row>
    <row r="17" spans="1:35" s="22" customFormat="1" ht="24.75" customHeight="1">
      <c r="A17" s="72">
        <v>12</v>
      </c>
      <c r="B17" s="66">
        <v>12</v>
      </c>
      <c r="C17" s="41" t="s">
        <v>25</v>
      </c>
      <c r="D17" s="99">
        <f>SUM(D6:D16)</f>
        <v>577</v>
      </c>
      <c r="E17" s="99">
        <f t="shared" ref="E17:AI17" si="0">SUM(E6:E16)</f>
        <v>265</v>
      </c>
      <c r="F17" s="99">
        <f t="shared" si="0"/>
        <v>335</v>
      </c>
      <c r="G17" s="99">
        <f t="shared" si="0"/>
        <v>171</v>
      </c>
      <c r="H17" s="99">
        <f t="shared" si="0"/>
        <v>78</v>
      </c>
      <c r="I17" s="99">
        <f t="shared" si="0"/>
        <v>0</v>
      </c>
      <c r="J17" s="99">
        <f t="shared" si="0"/>
        <v>0</v>
      </c>
      <c r="K17" s="99">
        <f t="shared" si="0"/>
        <v>0</v>
      </c>
      <c r="L17" s="99">
        <f t="shared" si="0"/>
        <v>0</v>
      </c>
      <c r="M17" s="99">
        <f t="shared" si="0"/>
        <v>0</v>
      </c>
      <c r="N17" s="99">
        <f t="shared" si="0"/>
        <v>0</v>
      </c>
      <c r="O17" s="99">
        <f t="shared" si="0"/>
        <v>0</v>
      </c>
      <c r="P17" s="99">
        <f t="shared" si="0"/>
        <v>0</v>
      </c>
      <c r="Q17" s="99">
        <f t="shared" si="0"/>
        <v>0</v>
      </c>
      <c r="R17" s="99">
        <f t="shared" si="0"/>
        <v>0</v>
      </c>
      <c r="S17" s="99">
        <f t="shared" si="0"/>
        <v>0</v>
      </c>
      <c r="T17" s="99">
        <f t="shared" si="0"/>
        <v>0</v>
      </c>
      <c r="U17" s="99">
        <f t="shared" si="0"/>
        <v>0</v>
      </c>
      <c r="V17" s="99">
        <f t="shared" si="0"/>
        <v>0</v>
      </c>
      <c r="W17" s="99">
        <f t="shared" si="0"/>
        <v>0</v>
      </c>
      <c r="X17" s="99">
        <f t="shared" si="0"/>
        <v>0</v>
      </c>
      <c r="Y17" s="99">
        <f t="shared" si="0"/>
        <v>0</v>
      </c>
      <c r="Z17" s="99">
        <f t="shared" si="0"/>
        <v>0</v>
      </c>
      <c r="AA17" s="99">
        <f t="shared" si="0"/>
        <v>245</v>
      </c>
      <c r="AB17" s="99">
        <f t="shared" si="0"/>
        <v>153</v>
      </c>
      <c r="AC17" s="99">
        <f t="shared" si="0"/>
        <v>75</v>
      </c>
      <c r="AD17" s="99">
        <f t="shared" si="0"/>
        <v>36</v>
      </c>
      <c r="AE17" s="99">
        <f t="shared" si="0"/>
        <v>54</v>
      </c>
      <c r="AF17" s="99">
        <f t="shared" si="0"/>
        <v>150</v>
      </c>
      <c r="AG17" s="99">
        <f t="shared" si="0"/>
        <v>0</v>
      </c>
      <c r="AH17" s="99">
        <f t="shared" si="0"/>
        <v>0</v>
      </c>
      <c r="AI17" s="99">
        <f t="shared" si="0"/>
        <v>213</v>
      </c>
    </row>
    <row r="18" spans="1:35" s="22" customForma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35" s="22" customForma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35" s="22" customForma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35" s="22" customForma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35" s="22" customForma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35" s="22" customForma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35" s="22" customForma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35" s="22" customForma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1:35" s="22" customForma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35" s="22" customForma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AD27" s="101"/>
    </row>
    <row r="28" spans="1:35" s="22" customForma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35" s="22" customForma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35" s="22" customForma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1:35" s="22" customForma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35" s="22" customForma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 s="22" customForma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s="22" customForma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 s="22" customForma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 s="22" customFormat="1">
      <c r="A36" s="100"/>
      <c r="B36" s="100"/>
      <c r="C36" s="100"/>
      <c r="D36" s="100"/>
      <c r="E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 s="22" customForma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s="22" customForma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 s="22" customForma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s="22" customForma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s="22" customForma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s="22" customForma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s="22" customForma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s="22" customForma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 s="22" customForma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 s="22" customForma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 s="22" customForma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 s="22" customForma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1:15" s="22" customForma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1:15" s="22" customForma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15" s="22" customForma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 s="22" customForma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 s="22" customForma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 s="22" customForma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15" s="22" customForma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15" s="22" customForma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15" s="22" customForma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15" s="22" customForma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1:15" s="22" customForma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1:15" s="22" customForma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s="22" customForma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s="22" customForma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s="22" customForma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s="22" customForma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35" s="22" customForma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35" s="22" customForma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35" s="22" customForma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35" s="22" customForma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1:35" s="22" customForma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1:35" s="22" customForma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1:35" s="22" customForma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1:35" s="22" customFormat="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1:3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AH73" s="22"/>
      <c r="AI73" s="22"/>
    </row>
    <row r="74" spans="1:3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AH74" s="22"/>
      <c r="AI74" s="22"/>
    </row>
    <row r="75" spans="1:3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AH75" s="22"/>
      <c r="AI75" s="22"/>
    </row>
    <row r="76" spans="1:3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AH76" s="22"/>
      <c r="AI76" s="22"/>
    </row>
    <row r="77" spans="1: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AH77" s="22"/>
      <c r="AI77" s="22"/>
    </row>
    <row r="78" spans="1:3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AH78" s="22"/>
      <c r="AI78" s="22"/>
    </row>
    <row r="79" spans="1:3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AH79" s="22"/>
      <c r="AI79" s="22"/>
    </row>
    <row r="80" spans="1:3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AH80" s="22"/>
      <c r="AI80" s="22"/>
    </row>
    <row r="81" spans="1:3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AH81" s="22"/>
      <c r="AI81" s="22"/>
    </row>
    <row r="82" spans="1:3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AH82" s="22"/>
      <c r="AI82" s="22"/>
    </row>
    <row r="83" spans="1:3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AH83" s="22"/>
      <c r="AI83" s="22"/>
    </row>
    <row r="84" spans="1:3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AH84" s="22"/>
      <c r="AI84" s="22"/>
    </row>
    <row r="85" spans="1:3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AH85" s="22"/>
      <c r="AI85" s="22"/>
    </row>
    <row r="86" spans="1:3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AH86" s="22"/>
      <c r="AI86" s="22"/>
    </row>
    <row r="87" spans="1:3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AH87" s="22"/>
      <c r="AI87" s="22"/>
    </row>
    <row r="88" spans="1:3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AH88" s="22"/>
      <c r="AI88" s="22"/>
    </row>
    <row r="89" spans="1:3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AH89" s="22"/>
      <c r="AI89" s="22"/>
    </row>
    <row r="90" spans="1: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AH90" s="22"/>
      <c r="AI90" s="22"/>
    </row>
    <row r="91" spans="1:3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AH91" s="22"/>
      <c r="AI91" s="22"/>
    </row>
    <row r="92" spans="1: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AH92" s="22"/>
      <c r="AI92" s="22"/>
    </row>
    <row r="93" spans="1: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AH93" s="22"/>
      <c r="AI93" s="22"/>
    </row>
    <row r="94" spans="1: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AH94" s="22"/>
      <c r="AI94" s="22"/>
    </row>
    <row r="95" spans="1: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AH95" s="22"/>
      <c r="AI95" s="22"/>
    </row>
    <row r="96" spans="1: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AH96" s="22"/>
      <c r="AI96" s="22"/>
    </row>
    <row r="97" spans="1: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AH97" s="22"/>
      <c r="AI97" s="22"/>
    </row>
    <row r="98" spans="1: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AH98" s="22"/>
      <c r="AI98" s="22"/>
    </row>
    <row r="99" spans="1: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AH99" s="22"/>
      <c r="AI99" s="22"/>
    </row>
    <row r="100" spans="1: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AH100" s="22"/>
      <c r="AI100" s="22"/>
    </row>
    <row r="101" spans="1: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AH101" s="22"/>
      <c r="AI101" s="22"/>
    </row>
    <row r="102" spans="1:3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AH102" s="22"/>
      <c r="AI102" s="22"/>
    </row>
    <row r="103" spans="1:3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AH103" s="22"/>
      <c r="AI103" s="22"/>
    </row>
    <row r="104" spans="1: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AH104" s="22"/>
      <c r="AI104" s="22"/>
    </row>
    <row r="105" spans="1:3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AH105" s="22"/>
      <c r="AI105" s="22"/>
    </row>
    <row r="106" spans="1: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AH106" s="22"/>
      <c r="AI106" s="22"/>
    </row>
    <row r="107" spans="1:3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AH107" s="22"/>
      <c r="AI107" s="22"/>
    </row>
    <row r="108" spans="1:3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AH108" s="22"/>
      <c r="AI108" s="22"/>
    </row>
    <row r="109" spans="1:3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AH109" s="22"/>
      <c r="AI109" s="22"/>
    </row>
    <row r="110" spans="1:3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AH110" s="22"/>
      <c r="AI110" s="22"/>
    </row>
    <row r="111" spans="1:3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AH111" s="22"/>
      <c r="AI111" s="22"/>
    </row>
    <row r="112" spans="1:3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AH112" s="22"/>
      <c r="AI112" s="22"/>
    </row>
    <row r="113" spans="1:3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AH113" s="22"/>
      <c r="AI113" s="22"/>
    </row>
    <row r="114" spans="1:3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AH114" s="22"/>
      <c r="AI114" s="22"/>
    </row>
    <row r="115" spans="1:3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AH115" s="22"/>
      <c r="AI115" s="22"/>
    </row>
    <row r="116" spans="1:3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AH116" s="22"/>
      <c r="AI116" s="22"/>
    </row>
    <row r="117" spans="1:3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AH117" s="22"/>
      <c r="AI117" s="22"/>
    </row>
    <row r="118" spans="1:3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AH118" s="22"/>
      <c r="AI118" s="22"/>
    </row>
    <row r="119" spans="1:3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AH119" s="22"/>
      <c r="AI119" s="22"/>
    </row>
    <row r="120" spans="1:3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AH120" s="22"/>
      <c r="AI120" s="22"/>
    </row>
    <row r="121" spans="1:3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AH121" s="22"/>
      <c r="AI121" s="22"/>
    </row>
    <row r="122" spans="1: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AH122" s="22"/>
      <c r="AI122" s="22"/>
    </row>
    <row r="123" spans="1: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AH123" s="22"/>
      <c r="AI123" s="22"/>
    </row>
    <row r="124" spans="1:3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AH124" s="22"/>
      <c r="AI124" s="22"/>
    </row>
    <row r="125" spans="1:3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AH125" s="22"/>
      <c r="AI125" s="22"/>
    </row>
    <row r="126" spans="1:3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AH126" s="22"/>
      <c r="AI126" s="22"/>
    </row>
    <row r="127" spans="1:3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AH127" s="22"/>
      <c r="AI127" s="22"/>
    </row>
    <row r="128" spans="1:3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AH128" s="22"/>
      <c r="AI128" s="22"/>
    </row>
    <row r="129" spans="1:3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AH129" s="22"/>
      <c r="AI129" s="22"/>
    </row>
    <row r="130" spans="1:3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AH130" s="22"/>
      <c r="AI130" s="22"/>
    </row>
    <row r="131" spans="1:3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AH131" s="22"/>
      <c r="AI131" s="22"/>
    </row>
    <row r="132" spans="1:3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AH132" s="22"/>
      <c r="AI132" s="22"/>
    </row>
    <row r="133" spans="1:3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AH133" s="22"/>
      <c r="AI133" s="22"/>
    </row>
    <row r="134" spans="1:3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AH134" s="22"/>
      <c r="AI134" s="22"/>
    </row>
    <row r="135" spans="1: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AH135" s="22"/>
      <c r="AI135" s="22"/>
    </row>
    <row r="136" spans="1:3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AH136" s="22"/>
      <c r="AI136" s="22"/>
    </row>
    <row r="137" spans="1:3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AH137" s="22"/>
      <c r="AI137" s="22"/>
    </row>
    <row r="138" spans="1:3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AH138" s="22"/>
      <c r="AI138" s="22"/>
    </row>
    <row r="139" spans="1:3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AH139" s="22"/>
      <c r="AI139" s="22"/>
    </row>
    <row r="140" spans="1:3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AH140" s="22"/>
      <c r="AI140" s="22"/>
    </row>
    <row r="141" spans="1:3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AH141" s="22"/>
      <c r="AI141" s="22"/>
    </row>
    <row r="142" spans="1:3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AH142" s="22"/>
      <c r="AI142" s="22"/>
    </row>
    <row r="143" spans="1:3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3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I22" sqref="I22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26" t="s">
        <v>104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86"/>
    </row>
    <row r="2" spans="1:15" ht="42.75" customHeight="1">
      <c r="A2" s="127" t="s">
        <v>1</v>
      </c>
      <c r="B2" s="141" t="s">
        <v>121</v>
      </c>
      <c r="C2" s="143" t="s">
        <v>105</v>
      </c>
      <c r="D2" s="143"/>
      <c r="E2" s="143"/>
      <c r="F2" s="143"/>
      <c r="G2" s="143"/>
      <c r="H2" s="143" t="s">
        <v>106</v>
      </c>
      <c r="I2" s="143"/>
      <c r="J2" s="143"/>
      <c r="K2" s="143"/>
      <c r="L2" s="143"/>
      <c r="M2" s="143"/>
      <c r="N2" s="143"/>
      <c r="O2" s="102"/>
    </row>
    <row r="3" spans="1:15" ht="14.1" customHeight="1">
      <c r="A3" s="127"/>
      <c r="B3" s="142"/>
      <c r="C3" s="103" t="s">
        <v>41</v>
      </c>
      <c r="D3" s="144" t="s">
        <v>107</v>
      </c>
      <c r="E3" s="144"/>
      <c r="F3" s="144"/>
      <c r="G3" s="144"/>
      <c r="H3" s="143"/>
      <c r="I3" s="143"/>
      <c r="J3" s="143"/>
      <c r="K3" s="143"/>
      <c r="L3" s="143"/>
      <c r="M3" s="143"/>
      <c r="N3" s="143"/>
      <c r="O3" s="102"/>
    </row>
    <row r="4" spans="1:15" ht="80.25" customHeight="1">
      <c r="A4" s="127"/>
      <c r="B4" s="142"/>
      <c r="C4" s="104"/>
      <c r="D4" s="105" t="s">
        <v>108</v>
      </c>
      <c r="E4" s="105" t="s">
        <v>109</v>
      </c>
      <c r="F4" s="105" t="s">
        <v>110</v>
      </c>
      <c r="G4" s="105" t="s">
        <v>111</v>
      </c>
      <c r="H4" s="106" t="s">
        <v>112</v>
      </c>
      <c r="I4" s="107" t="s">
        <v>113</v>
      </c>
      <c r="J4" s="106" t="s">
        <v>114</v>
      </c>
      <c r="K4" s="106" t="s">
        <v>115</v>
      </c>
      <c r="L4" s="106" t="s">
        <v>116</v>
      </c>
      <c r="M4" s="105" t="s">
        <v>117</v>
      </c>
      <c r="N4" s="108" t="s">
        <v>118</v>
      </c>
      <c r="O4" s="109"/>
    </row>
    <row r="5" spans="1:15">
      <c r="A5" s="67">
        <v>48</v>
      </c>
      <c r="B5" s="110">
        <v>49</v>
      </c>
      <c r="C5" s="110">
        <v>50</v>
      </c>
      <c r="D5" s="110">
        <v>51</v>
      </c>
      <c r="E5" s="110">
        <v>52</v>
      </c>
      <c r="F5" s="110">
        <v>53</v>
      </c>
      <c r="G5" s="110">
        <v>54</v>
      </c>
      <c r="H5" s="110">
        <v>55</v>
      </c>
      <c r="I5" s="110">
        <v>56</v>
      </c>
      <c r="J5" s="110">
        <v>57</v>
      </c>
      <c r="K5" s="110">
        <v>58</v>
      </c>
      <c r="L5" s="110">
        <v>59</v>
      </c>
      <c r="M5" s="110">
        <v>60</v>
      </c>
      <c r="N5" s="110">
        <v>61</v>
      </c>
      <c r="O5" s="62"/>
    </row>
    <row r="6" spans="1:15" ht="24.75" customHeight="1">
      <c r="A6" s="66">
        <v>1</v>
      </c>
      <c r="B6" s="94" t="s">
        <v>14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5" ht="23.25" customHeight="1">
      <c r="A7" s="66">
        <v>2</v>
      </c>
      <c r="B7" s="94" t="s">
        <v>15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5" ht="23.25" customHeight="1">
      <c r="A8" s="66">
        <v>3</v>
      </c>
      <c r="B8" s="94" t="s">
        <v>16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23.25" customHeight="1">
      <c r="A9" s="66">
        <v>4</v>
      </c>
      <c r="B9" s="94" t="s">
        <v>17</v>
      </c>
      <c r="C9" s="96">
        <v>62</v>
      </c>
      <c r="D9" s="96">
        <v>35</v>
      </c>
      <c r="E9" s="96">
        <v>15</v>
      </c>
      <c r="F9" s="96">
        <v>11</v>
      </c>
      <c r="G9" s="96">
        <v>1</v>
      </c>
      <c r="H9" s="96">
        <v>28</v>
      </c>
      <c r="I9" s="96">
        <v>0</v>
      </c>
      <c r="J9" s="96">
        <v>3</v>
      </c>
      <c r="K9" s="96">
        <v>2</v>
      </c>
      <c r="L9" s="96">
        <v>1</v>
      </c>
      <c r="M9" s="96">
        <v>9</v>
      </c>
      <c r="N9" s="96">
        <v>0</v>
      </c>
    </row>
    <row r="10" spans="1:15" ht="21.75" customHeight="1">
      <c r="A10" s="66">
        <v>5</v>
      </c>
      <c r="B10" s="94" t="s">
        <v>18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5" ht="27" customHeight="1">
      <c r="A11" s="66">
        <v>6</v>
      </c>
      <c r="B11" s="94" t="s">
        <v>19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5" ht="41.25" customHeight="1">
      <c r="A12" s="66">
        <v>7</v>
      </c>
      <c r="B12" s="94" t="s">
        <v>20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5" ht="31.5" customHeight="1">
      <c r="A13" s="66">
        <v>8</v>
      </c>
      <c r="B13" s="94" t="s">
        <v>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5" ht="35.25" customHeight="1">
      <c r="A14" s="111">
        <v>9</v>
      </c>
      <c r="B14" s="94" t="s">
        <v>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5" ht="16.5" customHeight="1">
      <c r="A15" s="66">
        <v>10</v>
      </c>
      <c r="B15" s="94" t="s">
        <v>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5" ht="23.25" customHeight="1">
      <c r="A16" s="66">
        <v>11</v>
      </c>
      <c r="B16" s="94" t="s">
        <v>24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26.25" customHeight="1">
      <c r="A17" s="66">
        <v>12</v>
      </c>
      <c r="B17" s="112" t="s">
        <v>25</v>
      </c>
      <c r="C17" s="113">
        <f t="shared" ref="C17:N17" si="0">SUM(C6:C16)</f>
        <v>62</v>
      </c>
      <c r="D17" s="113">
        <f t="shared" si="0"/>
        <v>35</v>
      </c>
      <c r="E17" s="113">
        <f t="shared" si="0"/>
        <v>15</v>
      </c>
      <c r="F17" s="113">
        <f t="shared" si="0"/>
        <v>11</v>
      </c>
      <c r="G17" s="113">
        <f t="shared" si="0"/>
        <v>1</v>
      </c>
      <c r="H17" s="113">
        <f t="shared" si="0"/>
        <v>28</v>
      </c>
      <c r="I17" s="113">
        <f t="shared" si="0"/>
        <v>0</v>
      </c>
      <c r="J17" s="113">
        <f t="shared" si="0"/>
        <v>3</v>
      </c>
      <c r="K17" s="113">
        <f t="shared" si="0"/>
        <v>2</v>
      </c>
      <c r="L17" s="113">
        <f t="shared" si="0"/>
        <v>1</v>
      </c>
      <c r="M17" s="113">
        <f t="shared" si="0"/>
        <v>9</v>
      </c>
      <c r="N17" s="113">
        <f t="shared" si="0"/>
        <v>0</v>
      </c>
    </row>
    <row r="19" spans="1:14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opLeftCell="A10" workbookViewId="0">
      <selection activeCell="B22" sqref="B22:V22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6.6640625" style="1" customWidth="1"/>
    <col min="15" max="15" width="7.44140625" style="1" customWidth="1"/>
    <col min="16" max="16" width="6" style="1" customWidth="1"/>
    <col min="17" max="17" width="7.1093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26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15"/>
      <c r="Q1" s="115"/>
      <c r="R1" s="115"/>
      <c r="S1" s="115"/>
      <c r="T1" s="115"/>
      <c r="U1" s="115"/>
      <c r="V1" s="115"/>
    </row>
    <row r="2" spans="1:23" ht="24" customHeight="1">
      <c r="A2" s="127" t="s">
        <v>1</v>
      </c>
      <c r="B2" s="146" t="s">
        <v>122</v>
      </c>
      <c r="C2" s="2"/>
      <c r="D2" s="2"/>
      <c r="E2" s="145" t="s">
        <v>2</v>
      </c>
      <c r="F2" s="145"/>
      <c r="G2" s="147" t="s">
        <v>2</v>
      </c>
      <c r="H2" s="147"/>
      <c r="I2" s="147" t="s">
        <v>3</v>
      </c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5" t="s">
        <v>4</v>
      </c>
      <c r="V2" s="145" t="s">
        <v>5</v>
      </c>
    </row>
    <row r="3" spans="1:23" ht="37.5" customHeight="1">
      <c r="A3" s="127"/>
      <c r="B3" s="146"/>
      <c r="C3" s="2"/>
      <c r="D3" s="2"/>
      <c r="E3" s="148" t="s">
        <v>6</v>
      </c>
      <c r="F3" s="148" t="s">
        <v>7</v>
      </c>
      <c r="G3" s="153" t="s">
        <v>6</v>
      </c>
      <c r="H3" s="149" t="s">
        <v>7</v>
      </c>
      <c r="I3" s="145" t="s">
        <v>8</v>
      </c>
      <c r="J3" s="145"/>
      <c r="K3" s="145" t="s">
        <v>9</v>
      </c>
      <c r="L3" s="145"/>
      <c r="M3" s="145" t="s">
        <v>10</v>
      </c>
      <c r="N3" s="145"/>
      <c r="O3" s="145" t="s">
        <v>11</v>
      </c>
      <c r="P3" s="145"/>
      <c r="Q3" s="145" t="s">
        <v>12</v>
      </c>
      <c r="R3" s="145"/>
      <c r="S3" s="145" t="s">
        <v>13</v>
      </c>
      <c r="T3" s="145"/>
      <c r="U3" s="145"/>
      <c r="V3" s="145"/>
    </row>
    <row r="4" spans="1:23" ht="24" customHeight="1">
      <c r="A4" s="127"/>
      <c r="B4" s="146"/>
      <c r="C4" s="2"/>
      <c r="D4" s="2"/>
      <c r="E4" s="148"/>
      <c r="F4" s="148"/>
      <c r="G4" s="153"/>
      <c r="H4" s="149"/>
      <c r="I4" s="147" t="s">
        <v>6</v>
      </c>
      <c r="J4" s="149" t="s">
        <v>7</v>
      </c>
      <c r="K4" s="147" t="s">
        <v>6</v>
      </c>
      <c r="L4" s="149" t="s">
        <v>7</v>
      </c>
      <c r="M4" s="149" t="s">
        <v>6</v>
      </c>
      <c r="N4" s="149" t="s">
        <v>7</v>
      </c>
      <c r="O4" s="149" t="s">
        <v>6</v>
      </c>
      <c r="P4" s="149" t="s">
        <v>7</v>
      </c>
      <c r="Q4" s="149" t="s">
        <v>6</v>
      </c>
      <c r="R4" s="149" t="s">
        <v>7</v>
      </c>
      <c r="S4" s="149" t="s">
        <v>6</v>
      </c>
      <c r="T4" s="149" t="s">
        <v>7</v>
      </c>
      <c r="U4" s="145"/>
      <c r="V4" s="145"/>
    </row>
    <row r="5" spans="1:23" ht="12.75" hidden="1" customHeight="1">
      <c r="A5" s="127"/>
      <c r="B5" s="146"/>
      <c r="C5" s="2"/>
      <c r="D5" s="2"/>
      <c r="E5" s="3"/>
      <c r="F5" s="3"/>
      <c r="G5" s="153"/>
      <c r="H5" s="149"/>
      <c r="I5" s="147"/>
      <c r="J5" s="149"/>
      <c r="K5" s="147"/>
      <c r="L5" s="149"/>
      <c r="M5" s="149"/>
      <c r="N5" s="149"/>
      <c r="O5" s="149"/>
      <c r="P5" s="149"/>
      <c r="Q5" s="149"/>
      <c r="R5" s="149"/>
      <c r="S5" s="149"/>
      <c r="T5" s="149"/>
      <c r="U5" s="145"/>
      <c r="V5" s="145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75301</v>
      </c>
      <c r="F10" s="10">
        <v>10430</v>
      </c>
      <c r="G10" s="11"/>
      <c r="H10" s="11"/>
      <c r="I10" s="10">
        <v>1954</v>
      </c>
      <c r="J10" s="10">
        <v>390</v>
      </c>
      <c r="K10" s="10">
        <v>6939</v>
      </c>
      <c r="L10" s="10">
        <v>1817</v>
      </c>
      <c r="M10" s="10">
        <v>895</v>
      </c>
      <c r="N10" s="10">
        <v>734</v>
      </c>
      <c r="O10" s="10">
        <v>38588</v>
      </c>
      <c r="P10" s="10">
        <v>715</v>
      </c>
      <c r="Q10" s="10">
        <v>2341</v>
      </c>
      <c r="R10" s="10">
        <v>1192</v>
      </c>
      <c r="S10" s="10">
        <v>26925</v>
      </c>
      <c r="T10" s="10">
        <v>5582</v>
      </c>
      <c r="U10" s="11">
        <v>0</v>
      </c>
      <c r="V10" s="11">
        <v>0</v>
      </c>
    </row>
    <row r="11" spans="1:23" ht="31.5" customHeight="1">
      <c r="A11" s="8">
        <v>5</v>
      </c>
      <c r="B11" s="9" t="s">
        <v>18</v>
      </c>
      <c r="C11" s="2"/>
      <c r="D11" s="2"/>
      <c r="E11" s="10"/>
      <c r="F11" s="10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</row>
    <row r="12" spans="1:23" ht="32.25" customHeight="1">
      <c r="A12" s="8">
        <v>6</v>
      </c>
      <c r="B12" s="9" t="s">
        <v>19</v>
      </c>
      <c r="C12" s="2"/>
      <c r="D12" s="2"/>
      <c r="E12" s="10"/>
      <c r="F12" s="10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f>SUM(E7:E17)</f>
        <v>75301</v>
      </c>
      <c r="F18" s="7">
        <f t="shared" ref="F18:V18" si="0">SUM(F7:F17)</f>
        <v>10430</v>
      </c>
      <c r="G18" s="7">
        <f t="shared" si="0"/>
        <v>0</v>
      </c>
      <c r="H18" s="7">
        <f t="shared" si="0"/>
        <v>0</v>
      </c>
      <c r="I18" s="7">
        <f t="shared" si="0"/>
        <v>1954</v>
      </c>
      <c r="J18" s="7">
        <f t="shared" si="0"/>
        <v>390</v>
      </c>
      <c r="K18" s="7">
        <f t="shared" si="0"/>
        <v>6939</v>
      </c>
      <c r="L18" s="7">
        <f t="shared" si="0"/>
        <v>1817</v>
      </c>
      <c r="M18" s="7">
        <f t="shared" si="0"/>
        <v>895</v>
      </c>
      <c r="N18" s="7">
        <f t="shared" si="0"/>
        <v>734</v>
      </c>
      <c r="O18" s="7">
        <f t="shared" si="0"/>
        <v>38588</v>
      </c>
      <c r="P18" s="7">
        <f t="shared" si="0"/>
        <v>715</v>
      </c>
      <c r="Q18" s="7">
        <f t="shared" si="0"/>
        <v>2341</v>
      </c>
      <c r="R18" s="7">
        <f t="shared" si="0"/>
        <v>1192</v>
      </c>
      <c r="S18" s="7">
        <f t="shared" si="0"/>
        <v>26925</v>
      </c>
      <c r="T18" s="7">
        <f t="shared" si="0"/>
        <v>5582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0" t="s">
        <v>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2016-04-19T11:58:31Z</dcterms:modified>
</cp:coreProperties>
</file>